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9" i="1"/>
  <c r="H18" i="1"/>
  <c r="H32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<sst xmlns="http://schemas.openxmlformats.org/spreadsheetml/2006/main" count="57" uniqueCount="34">
  <si>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</si>
  <si>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</si>
  <si>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</si>
  <si>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</si>
  <si>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</si>
  <si>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</si>
  <si>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</si>
  <si>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</si>
  <si>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</si>
  <si>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</si>
  <si>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</si>
  <si>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</si>
  <si>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</si>
  <si>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</si>
  <si>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</si>
  <si>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</si>
  <si>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</si>
  <si>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</si>
  <si>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</si>
  <si>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</si>
  <si>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</si>
  <si>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</si>
  <si>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</si>
  <si>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</si>
  <si>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</si>
  <si>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</si>
  <si>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</si>
  <si>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</si>
  <si>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</si>
  <si>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</si>
  <si>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Primljena i neutrošena participacija od 22.12.2021. </t>
  </si>
  <si>
    <t>Primljena i neutrošena participacija od 22.12.2021.</t>
  </si>
  <si>
    <t>Dana: 23.12.2021.</t>
  </si>
  <si>
    <t xml:space="preserve">Dana 23.12.2021.godine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</si>
</sst>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44553</v>
      </c>
      <c r="H12" s="14">
        <v>2063315.46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44553</v>
      </c>
      <c r="H13" s="2">
        <f>H14+H30-H37-H51</f>
        <v>152576.70999999921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44553</v>
      </c>
      <c r="H14" s="3">
        <f>H15+H16+H17+H18+H19+H20+H21+H22+H23+H24+H25+H26+H27+H29+H28</f>
        <v>135525.70999999926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-9111.1-1237105.98</f>
        <v>116075.70999999926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30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</f>
        <v>19449.999999999989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44553</v>
      </c>
      <c r="H30" s="3">
        <f>H31+H32+H33+H34+H35+H36</f>
        <v>17050.999999999942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135083.33+135083.33-149724.79+135083.33-147556.67-6551.11+135083.33-151828.88+135083.33-153721.06+135083.33-124721.67+135083.33-129424.35+14773.33+135083.33-121115.78+160083-99971.73+160083-135976.87+160083-153115.23+110000-151884.42-143045.41</f>
        <v>17050.999999999942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44553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44553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44553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+0.5-26206.6+13935.55+9696.42+1956.52-25588.49+1903050</f>
        <v>1910738.7499999993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2063315.4599999986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2021-12-24T07:10:13Z</dcterms:modified>
  <cp:category/>
  <cp:contentStatus/>
</cp:coreProperties>
</file>